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Vartotojas\Desktop\2021 Season\Ziedas\"/>
    </mc:Choice>
  </mc:AlternateContent>
  <xr:revisionPtr revIDLastSave="0" documentId="13_ncr:1_{5792E982-202E-4967-AD72-55495DCE2C38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uminis" sheetId="1" r:id="rId1"/>
    <sheet name="Taska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55" i="1"/>
  <c r="D54" i="1"/>
  <c r="D35" i="1"/>
  <c r="D37" i="1"/>
  <c r="D38" i="1"/>
  <c r="D39" i="1"/>
  <c r="D36" i="1"/>
  <c r="D28" i="1"/>
  <c r="D26" i="1"/>
  <c r="D10" i="1"/>
  <c r="D11" i="1"/>
  <c r="D9" i="1"/>
  <c r="D83" i="1"/>
  <c r="D82" i="1"/>
  <c r="D63" i="1"/>
  <c r="D62" i="1"/>
  <c r="D61" i="1"/>
</calcChain>
</file>

<file path=xl/sharedStrings.xml><?xml version="1.0" encoding="utf-8"?>
<sst xmlns="http://schemas.openxmlformats.org/spreadsheetml/2006/main" count="248" uniqueCount="106">
  <si>
    <t>PRO 3</t>
  </si>
  <si>
    <t>Izidorius PAUKŠTYS</t>
  </si>
  <si>
    <t>Aurimas MIŠTAUTAS</t>
  </si>
  <si>
    <t>Julius KIRŠIS</t>
  </si>
  <si>
    <t>PRO 1</t>
  </si>
  <si>
    <t>Vilmantas KARALIUS</t>
  </si>
  <si>
    <t>Laurynas SIMONAVIČIUS</t>
  </si>
  <si>
    <t>Edvinas PLIAUŠINIS</t>
  </si>
  <si>
    <t>PRO MAX</t>
  </si>
  <si>
    <t>Mantas MATUKAITIS</t>
  </si>
  <si>
    <t>Laurynas KRIŠČIŪNAS</t>
  </si>
  <si>
    <t>Evaldas BACIUŠKA</t>
  </si>
  <si>
    <t>STREET 1</t>
  </si>
  <si>
    <t>Pavel VITUDO</t>
  </si>
  <si>
    <t>Kastytis STANKAITIS</t>
  </si>
  <si>
    <t>STREET 2</t>
  </si>
  <si>
    <t>Sergej FINENKO</t>
  </si>
  <si>
    <t>Paulius VALIUKEVIČIUS</t>
  </si>
  <si>
    <t>Karolis VAINALAVIČIUS</t>
  </si>
  <si>
    <t>STREET PLUS 2</t>
  </si>
  <si>
    <t>Tomas BUŠKEVIČIUS</t>
  </si>
  <si>
    <t>Kristijonas VAIČYS</t>
  </si>
  <si>
    <t>Kristupas ŠABLINSKAS</t>
  </si>
  <si>
    <t>STREET PLUS 3</t>
  </si>
  <si>
    <t>STREET PLUS 4</t>
  </si>
  <si>
    <t>Redanas JANKAITIS</t>
  </si>
  <si>
    <t>Marius KEMEŠYS</t>
  </si>
  <si>
    <t>Gintaras ČEPULIS</t>
  </si>
  <si>
    <t>Vytas BILINSKAS</t>
  </si>
  <si>
    <t>Daivaras JUŠKYS</t>
  </si>
  <si>
    <t>1 ETAPAS</t>
  </si>
  <si>
    <t>Auris MOTEKUNAS</t>
  </si>
  <si>
    <t>Dovydas AKSTINAS</t>
  </si>
  <si>
    <t>Audrius LIUTKEVIČIUS</t>
  </si>
  <si>
    <t>Emilija ULVYDAITĖ</t>
  </si>
  <si>
    <t>Danas AZIKEJEV</t>
  </si>
  <si>
    <t>Artūras KLIOBAVIČIUS</t>
  </si>
  <si>
    <t>Renaldas MACKEVIČIUS</t>
  </si>
  <si>
    <t>Vilius PRANINSKAS</t>
  </si>
  <si>
    <t>Svajūnas SIRIŪNAITIS</t>
  </si>
  <si>
    <t>Aistė Antanaitytė MATUKAITĖ</t>
  </si>
  <si>
    <t>Kastytis VOLBEKAS</t>
  </si>
  <si>
    <t>Jorūnas KAZIELA</t>
  </si>
  <si>
    <t>Tadas STRAŠUNSKAS</t>
  </si>
  <si>
    <t>Ričardas ANDRULIS</t>
  </si>
  <si>
    <t>Zenonas BARTKEVIČIUS</t>
  </si>
  <si>
    <t>Andrius SINKEVIČIUS</t>
  </si>
  <si>
    <t>Gintaras ŠALKAUSKAS</t>
  </si>
  <si>
    <t>Jurij LAPO</t>
  </si>
  <si>
    <t>Artūras PETKAUSKAS</t>
  </si>
  <si>
    <t>Karolis POVILAITIS</t>
  </si>
  <si>
    <t>Irmantas NAGROCKIS</t>
  </si>
  <si>
    <t>Andrius GEDVILAS</t>
  </si>
  <si>
    <t>Egidijus ŽIGELIS</t>
  </si>
  <si>
    <t>Domas ZINKEVIČIUS</t>
  </si>
  <si>
    <t>Haroldas JOTAUTAS</t>
  </si>
  <si>
    <t>Laurynas SAVICKAS</t>
  </si>
  <si>
    <t>Aurimas SPIRIDONOVAS</t>
  </si>
  <si>
    <t>Edgaras IGNATAVIČIUS</t>
  </si>
  <si>
    <t>Aidas STAŠKEVIČIUS</t>
  </si>
  <si>
    <t>Justinas BUMBUTIS</t>
  </si>
  <si>
    <t>-</t>
  </si>
  <si>
    <t>Edgaras PLAČENIS</t>
  </si>
  <si>
    <t>Vaidas BUDRYS</t>
  </si>
  <si>
    <t>Mantas BRIEDIS</t>
  </si>
  <si>
    <t>Donatas JANULEVIČIUS</t>
  </si>
  <si>
    <t>Algirdas PLEČKATIS</t>
  </si>
  <si>
    <t>Justinas JAKAITIS</t>
  </si>
  <si>
    <t>Aistė ŽŪRINSKAITĖ</t>
  </si>
  <si>
    <t>Lukas STANIŠAUSKAS</t>
  </si>
  <si>
    <t>Emilis BAKANAUSKAS</t>
  </si>
  <si>
    <t>Ligitas KORDUŠAS</t>
  </si>
  <si>
    <t>Šarūnas ŽILAITIS</t>
  </si>
  <si>
    <t>Egidijus PODERYS</t>
  </si>
  <si>
    <t>Arūnas GEČIAUSKAS</t>
  </si>
  <si>
    <t>DNS</t>
  </si>
  <si>
    <t>Vieta</t>
  </si>
  <si>
    <t>Taskai</t>
  </si>
  <si>
    <t>Aurimas KUČINSKAS</t>
  </si>
  <si>
    <t>PRO 2</t>
  </si>
  <si>
    <t>Kasparas SKYRELIS</t>
  </si>
  <si>
    <t>Tadas JONAITIS</t>
  </si>
  <si>
    <t>Lukas Artūras GUDAS</t>
  </si>
  <si>
    <t>Tadas PETUKAUSKAS</t>
  </si>
  <si>
    <t>Titas ČAPKAUSKAS</t>
  </si>
  <si>
    <t>Mindaugas BARANAUSKAS</t>
  </si>
  <si>
    <t>Vytis ŠLIAŽAS</t>
  </si>
  <si>
    <t>Dovydas JAKŠTAS</t>
  </si>
  <si>
    <t>Tomas JATKEVIČIUS</t>
  </si>
  <si>
    <t>Jordanas KUBILIUS</t>
  </si>
  <si>
    <t>Aurimas KAIRYS</t>
  </si>
  <si>
    <t>Martynas KUČIAUSKAS</t>
  </si>
  <si>
    <t>Arnoldas PUKYS</t>
  </si>
  <si>
    <t>Šarūnas VISOCKAS</t>
  </si>
  <si>
    <t>2 ETAPAS</t>
  </si>
  <si>
    <t>Klasė</t>
  </si>
  <si>
    <t>Taškai</t>
  </si>
  <si>
    <t>Vairuotojas</t>
  </si>
  <si>
    <t>a) Pirma. Petekusiems į Superlap arba Race finalinį važiavimą ;</t>
  </si>
  <si>
    <t>b) Antra. Nepatekusiems į Superlap arba Race važiavimą pagal jų geriausią užfiksuotą laiką etape ;</t>
  </si>
  <si>
    <t xml:space="preserve">1) Etapo taškai paskiriami pagal Lietuvos automobilių žiedinių lenktynių čempionato 20 punktą. Taškai skiriami tokia tvarka: </t>
  </si>
  <si>
    <t xml:space="preserve">2) Taškų skyrimo tvarka: </t>
  </si>
  <si>
    <t>3) Sezono taskai skaičiuojami tik jei vairuotojas dalyvavo abiejuose etapuose</t>
  </si>
  <si>
    <t>2021 metų, TIME ATTACK ČEMPIONATO REZULTATAI</t>
  </si>
  <si>
    <t>`</t>
  </si>
  <si>
    <t>Redas ALUBICKIS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</si>
</sst>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sz val="8"/>
      <name val="Calibri"/>
      <family val="2"/>
      <scheme val="minor"/>
    </font>
    <font>
      <sz val="9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97"/>
  <sheetViews>
    <sheetView tabSelected="1" topLeftCell="A7" zoomScale="85" zoomScaleNormal="85" workbookViewId="0">
      <selection activeCell="E28" sqref="E28"/>
    </sheetView>
  </sheetViews>
  <sheetFormatPr defaultRowHeight="12" x14ac:dyDescent="0.3"/>
  <cols>
    <col min="1" max="1" width="2.6328125" style="1" customWidth="1"/>
    <col min="2" max="2" width="8.6328125" style="1" customWidth="1"/>
    <col min="3" max="4" width="6.6328125" style="4" customWidth="1"/>
    <col min="5" max="5" width="21.453125" style="1" bestFit="1" customWidth="1"/>
    <col min="6" max="7" width="6.6328125" style="2" customWidth="1"/>
    <col min="8" max="8" width="9.6328125" style="3" customWidth="1"/>
    <col min="9" max="11" width="6.6328125" style="2" customWidth="1"/>
    <col min="12" max="12" width="9.6328125" style="3" customWidth="1"/>
    <col min="13" max="13" width="6.6328125" style="2" customWidth="1"/>
    <col min="14" max="14" width="2.6328125" style="1" customWidth="1"/>
    <col min="15" max="16384" width="8.7265625" style="1"/>
  </cols>
  <sheetData>
    <row r="1" spans="2:13" s="34" customFormat="1" ht="14.5" x14ac:dyDescent="0.35">
      <c r="B1" s="34" t="s">
        <v>103</v>
      </c>
      <c r="C1" s="35"/>
      <c r="D1" s="35"/>
      <c r="F1" s="35"/>
      <c r="G1" s="35"/>
      <c r="H1" s="36"/>
      <c r="I1" s="35"/>
      <c r="J1" s="35"/>
      <c r="K1" s="35"/>
      <c r="L1" s="36"/>
      <c r="M1" s="35"/>
    </row>
    <row r="2" spans="2:13" ht="12.5" thickBot="1" x14ac:dyDescent="0.35"/>
    <row r="3" spans="2:13" s="5" customFormat="1" ht="24" customHeight="1" thickBot="1" x14ac:dyDescent="0.4">
      <c r="B3" s="6" t="s">
        <v>95</v>
      </c>
      <c r="C3" s="7" t="s">
        <v>76</v>
      </c>
      <c r="D3" s="7" t="s">
        <v>96</v>
      </c>
      <c r="E3" s="7" t="s">
        <v>97</v>
      </c>
      <c r="F3" s="39" t="s">
        <v>30</v>
      </c>
      <c r="G3" s="40"/>
      <c r="H3" s="40"/>
      <c r="I3" s="41"/>
      <c r="J3" s="40" t="s">
        <v>94</v>
      </c>
      <c r="K3" s="40"/>
      <c r="L3" s="40"/>
      <c r="M3" s="41"/>
    </row>
    <row r="4" spans="2:13" x14ac:dyDescent="0.3">
      <c r="B4" s="42" t="s">
        <v>12</v>
      </c>
      <c r="C4" s="21" t="s">
        <v>61</v>
      </c>
      <c r="D4" s="21" t="s">
        <v>61</v>
      </c>
      <c r="E4" s="22" t="s">
        <v>13</v>
      </c>
      <c r="F4" s="31">
        <v>1</v>
      </c>
      <c r="G4" s="23">
        <v>2</v>
      </c>
      <c r="H4" s="24">
        <v>1.0258449074074074E-3</v>
      </c>
      <c r="I4" s="25">
        <v>21</v>
      </c>
      <c r="J4" s="23"/>
      <c r="K4" s="23"/>
      <c r="L4" s="23"/>
      <c r="M4" s="25"/>
    </row>
    <row r="5" spans="2:13" x14ac:dyDescent="0.3">
      <c r="B5" s="37"/>
      <c r="C5" s="8" t="s">
        <v>61</v>
      </c>
      <c r="D5" s="8" t="s">
        <v>61</v>
      </c>
      <c r="E5" s="9" t="s">
        <v>14</v>
      </c>
      <c r="F5" s="32">
        <v>2</v>
      </c>
      <c r="G5" s="10">
        <v>1</v>
      </c>
      <c r="H5" s="11">
        <v>1.0713773148148147E-3</v>
      </c>
      <c r="I5" s="12">
        <v>18</v>
      </c>
      <c r="J5" s="10"/>
      <c r="K5" s="10"/>
      <c r="L5" s="10"/>
      <c r="M5" s="12"/>
    </row>
    <row r="6" spans="2:13" x14ac:dyDescent="0.3">
      <c r="B6" s="37"/>
      <c r="C6" s="8" t="s">
        <v>61</v>
      </c>
      <c r="D6" s="8" t="s">
        <v>61</v>
      </c>
      <c r="E6" s="9" t="s">
        <v>42</v>
      </c>
      <c r="F6" s="32">
        <v>3</v>
      </c>
      <c r="G6" s="10">
        <v>4</v>
      </c>
      <c r="H6" s="11">
        <v>1.1278125000000001E-3</v>
      </c>
      <c r="I6" s="12">
        <v>15</v>
      </c>
      <c r="J6" s="10"/>
      <c r="K6" s="10"/>
      <c r="L6" s="10"/>
      <c r="M6" s="12"/>
    </row>
    <row r="7" spans="2:13" x14ac:dyDescent="0.3">
      <c r="B7" s="37"/>
      <c r="C7" s="8" t="s">
        <v>61</v>
      </c>
      <c r="D7" s="8" t="s">
        <v>61</v>
      </c>
      <c r="E7" s="9" t="s">
        <v>43</v>
      </c>
      <c r="F7" s="32">
        <v>4</v>
      </c>
      <c r="G7" s="10">
        <v>5</v>
      </c>
      <c r="H7" s="11">
        <v>1.1748611111111111E-3</v>
      </c>
      <c r="I7" s="12">
        <v>13</v>
      </c>
      <c r="J7" s="10"/>
      <c r="K7" s="10"/>
      <c r="L7" s="10"/>
      <c r="M7" s="12"/>
    </row>
    <row r="8" spans="2:13" ht="12.5" thickBot="1" x14ac:dyDescent="0.35">
      <c r="B8" s="37"/>
      <c r="C8" s="8" t="s">
        <v>61</v>
      </c>
      <c r="D8" s="8" t="s">
        <v>61</v>
      </c>
      <c r="E8" s="9" t="s">
        <v>44</v>
      </c>
      <c r="F8" s="32">
        <v>5</v>
      </c>
      <c r="G8" s="10">
        <v>3</v>
      </c>
      <c r="H8" s="11">
        <v>1.2775578703703703E-3</v>
      </c>
      <c r="I8" s="12">
        <v>11</v>
      </c>
      <c r="J8" s="10"/>
      <c r="K8" s="10"/>
      <c r="L8" s="10"/>
      <c r="M8" s="12"/>
    </row>
    <row r="9" spans="2:13" x14ac:dyDescent="0.3">
      <c r="B9" s="42" t="s">
        <v>15</v>
      </c>
      <c r="C9" s="21">
        <v>1</v>
      </c>
      <c r="D9" s="21">
        <f>I9+M9</f>
        <v>36</v>
      </c>
      <c r="E9" s="22" t="s">
        <v>16</v>
      </c>
      <c r="F9" s="31">
        <v>1</v>
      </c>
      <c r="G9" s="23">
        <v>54</v>
      </c>
      <c r="H9" s="24">
        <v>1.0263425925925926E-3</v>
      </c>
      <c r="I9" s="25">
        <v>21</v>
      </c>
      <c r="J9" s="29">
        <v>3</v>
      </c>
      <c r="K9" s="29">
        <v>54</v>
      </c>
      <c r="L9" s="30">
        <v>1.0142013888888889E-3</v>
      </c>
      <c r="M9" s="25">
        <v>15</v>
      </c>
    </row>
    <row r="10" spans="2:13" x14ac:dyDescent="0.3">
      <c r="B10" s="37"/>
      <c r="C10" s="8">
        <v>2</v>
      </c>
      <c r="D10" s="8">
        <f>I10+M10</f>
        <v>26</v>
      </c>
      <c r="E10" s="9" t="s">
        <v>18</v>
      </c>
      <c r="F10" s="32">
        <v>3</v>
      </c>
      <c r="G10" s="10">
        <v>6</v>
      </c>
      <c r="H10" s="11">
        <v>1.0413657407407407E-3</v>
      </c>
      <c r="I10" s="12">
        <v>15</v>
      </c>
      <c r="J10" s="13">
        <v>5</v>
      </c>
      <c r="K10" s="13">
        <v>6</v>
      </c>
      <c r="L10" s="14">
        <v>1.0280671296296296E-3</v>
      </c>
      <c r="M10" s="12">
        <v>11</v>
      </c>
    </row>
    <row r="11" spans="2:13" x14ac:dyDescent="0.3">
      <c r="B11" s="37"/>
      <c r="C11" s="8">
        <v>3</v>
      </c>
      <c r="D11" s="8">
        <f>I11+M11</f>
        <v>17</v>
      </c>
      <c r="E11" s="9" t="s">
        <v>50</v>
      </c>
      <c r="F11" s="32">
        <v>9</v>
      </c>
      <c r="G11" s="10">
        <v>12</v>
      </c>
      <c r="H11" s="11">
        <v>1.0810648148148149E-3</v>
      </c>
      <c r="I11" s="12">
        <v>7</v>
      </c>
      <c r="J11" s="13">
        <v>6</v>
      </c>
      <c r="K11" s="13">
        <v>213</v>
      </c>
      <c r="L11" s="14">
        <v>1.0558217592592592E-3</v>
      </c>
      <c r="M11" s="12">
        <v>10</v>
      </c>
    </row>
    <row r="12" spans="2:13" x14ac:dyDescent="0.3">
      <c r="B12" s="37"/>
      <c r="C12" s="8" t="s">
        <v>61</v>
      </c>
      <c r="D12" s="8" t="s">
        <v>61</v>
      </c>
      <c r="E12" s="9" t="s">
        <v>17</v>
      </c>
      <c r="F12" s="32">
        <v>2</v>
      </c>
      <c r="G12" s="10">
        <v>15</v>
      </c>
      <c r="H12" s="11">
        <v>1.0353240740740741E-3</v>
      </c>
      <c r="I12" s="12">
        <v>18</v>
      </c>
      <c r="J12" s="10"/>
      <c r="K12" s="10"/>
      <c r="L12" s="10"/>
      <c r="M12" s="12"/>
    </row>
    <row r="13" spans="2:13" x14ac:dyDescent="0.3">
      <c r="B13" s="37"/>
      <c r="C13" s="8" t="s">
        <v>61</v>
      </c>
      <c r="D13" s="8" t="s">
        <v>61</v>
      </c>
      <c r="E13" s="9" t="s">
        <v>45</v>
      </c>
      <c r="F13" s="32">
        <v>4</v>
      </c>
      <c r="G13" s="10">
        <v>7</v>
      </c>
      <c r="H13" s="11">
        <v>1.0445023148148149E-3</v>
      </c>
      <c r="I13" s="12">
        <v>13</v>
      </c>
      <c r="J13" s="10"/>
      <c r="K13" s="10"/>
      <c r="L13" s="11"/>
      <c r="M13" s="12"/>
    </row>
    <row r="14" spans="2:13" x14ac:dyDescent="0.3">
      <c r="B14" s="37"/>
      <c r="C14" s="8" t="s">
        <v>61</v>
      </c>
      <c r="D14" s="8" t="s">
        <v>61</v>
      </c>
      <c r="E14" s="9" t="s">
        <v>47</v>
      </c>
      <c r="F14" s="32">
        <v>6</v>
      </c>
      <c r="G14" s="10">
        <v>17</v>
      </c>
      <c r="H14" s="11">
        <v>1.0497685185185187E-3</v>
      </c>
      <c r="I14" s="12">
        <v>10</v>
      </c>
      <c r="J14" s="10"/>
      <c r="K14" s="10"/>
      <c r="L14" s="10"/>
      <c r="M14" s="12"/>
    </row>
    <row r="15" spans="2:13" x14ac:dyDescent="0.3">
      <c r="B15" s="37"/>
      <c r="C15" s="8" t="s">
        <v>61</v>
      </c>
      <c r="D15" s="8" t="s">
        <v>61</v>
      </c>
      <c r="E15" s="9" t="s">
        <v>46</v>
      </c>
      <c r="F15" s="32">
        <v>5</v>
      </c>
      <c r="G15" s="10">
        <v>13</v>
      </c>
      <c r="H15" s="11">
        <v>1.0457060185185185E-3</v>
      </c>
      <c r="I15" s="12">
        <v>11</v>
      </c>
      <c r="J15" s="10"/>
      <c r="K15" s="10"/>
      <c r="L15" s="10"/>
      <c r="M15" s="12"/>
    </row>
    <row r="16" spans="2:13" x14ac:dyDescent="0.3">
      <c r="B16" s="37"/>
      <c r="C16" s="8" t="s">
        <v>61</v>
      </c>
      <c r="D16" s="8" t="s">
        <v>61</v>
      </c>
      <c r="E16" s="9" t="s">
        <v>48</v>
      </c>
      <c r="F16" s="32">
        <v>7</v>
      </c>
      <c r="G16" s="10">
        <v>14</v>
      </c>
      <c r="H16" s="11">
        <v>1.0607291666666666E-3</v>
      </c>
      <c r="I16" s="12">
        <v>9</v>
      </c>
      <c r="J16" s="10"/>
      <c r="K16" s="10"/>
      <c r="L16" s="10"/>
      <c r="M16" s="12"/>
    </row>
    <row r="17" spans="2:13" x14ac:dyDescent="0.3">
      <c r="B17" s="37"/>
      <c r="C17" s="8" t="s">
        <v>61</v>
      </c>
      <c r="D17" s="8" t="s">
        <v>61</v>
      </c>
      <c r="E17" s="9" t="s">
        <v>49</v>
      </c>
      <c r="F17" s="32">
        <v>8</v>
      </c>
      <c r="G17" s="10">
        <v>10</v>
      </c>
      <c r="H17" s="11">
        <v>1.0760416666666668E-3</v>
      </c>
      <c r="I17" s="12">
        <v>8</v>
      </c>
      <c r="J17" s="10"/>
      <c r="K17" s="10"/>
      <c r="L17" s="10"/>
      <c r="M17" s="12"/>
    </row>
    <row r="18" spans="2:13" x14ac:dyDescent="0.3">
      <c r="B18" s="37"/>
      <c r="C18" s="8" t="s">
        <v>61</v>
      </c>
      <c r="D18" s="8" t="s">
        <v>61</v>
      </c>
      <c r="E18" s="9" t="s">
        <v>51</v>
      </c>
      <c r="F18" s="32">
        <v>10</v>
      </c>
      <c r="G18" s="10">
        <v>16</v>
      </c>
      <c r="H18" s="11">
        <v>1.0907754629629631E-3</v>
      </c>
      <c r="I18" s="12">
        <v>6</v>
      </c>
      <c r="J18" s="10"/>
      <c r="K18" s="10"/>
      <c r="L18" s="10"/>
      <c r="M18" s="12"/>
    </row>
    <row r="19" spans="2:13" x14ac:dyDescent="0.3">
      <c r="B19" s="37"/>
      <c r="C19" s="8" t="s">
        <v>61</v>
      </c>
      <c r="D19" s="8" t="s">
        <v>61</v>
      </c>
      <c r="E19" s="9" t="s">
        <v>45</v>
      </c>
      <c r="F19" s="32">
        <v>11</v>
      </c>
      <c r="G19" s="10">
        <v>11</v>
      </c>
      <c r="H19" s="11">
        <v>1.1048842592592592E-3</v>
      </c>
      <c r="I19" s="12">
        <v>5</v>
      </c>
      <c r="J19" s="10"/>
      <c r="K19" s="10"/>
      <c r="L19" s="10"/>
      <c r="M19" s="12"/>
    </row>
    <row r="20" spans="2:13" x14ac:dyDescent="0.3">
      <c r="B20" s="37"/>
      <c r="C20" s="8" t="s">
        <v>61</v>
      </c>
      <c r="D20" s="8" t="s">
        <v>61</v>
      </c>
      <c r="E20" s="9" t="s">
        <v>52</v>
      </c>
      <c r="F20" s="32">
        <v>12</v>
      </c>
      <c r="G20" s="10">
        <v>8</v>
      </c>
      <c r="H20" s="11">
        <v>1.1199189814814815E-3</v>
      </c>
      <c r="I20" s="12">
        <v>4</v>
      </c>
      <c r="J20" s="10"/>
      <c r="K20" s="10"/>
      <c r="L20" s="11"/>
      <c r="M20" s="12"/>
    </row>
    <row r="21" spans="2:13" x14ac:dyDescent="0.3">
      <c r="B21" s="37"/>
      <c r="C21" s="8" t="s">
        <v>61</v>
      </c>
      <c r="D21" s="8" t="s">
        <v>61</v>
      </c>
      <c r="E21" s="9" t="s">
        <v>53</v>
      </c>
      <c r="F21" s="32">
        <v>13</v>
      </c>
      <c r="G21" s="10">
        <v>9</v>
      </c>
      <c r="H21" s="11">
        <v>1.1295717592592592E-3</v>
      </c>
      <c r="I21" s="12">
        <v>3</v>
      </c>
      <c r="J21" s="10"/>
      <c r="K21" s="10"/>
      <c r="L21" s="11"/>
      <c r="M21" s="12"/>
    </row>
    <row r="22" spans="2:13" x14ac:dyDescent="0.3">
      <c r="B22" s="37"/>
      <c r="C22" s="8" t="s">
        <v>61</v>
      </c>
      <c r="D22" s="8" t="s">
        <v>61</v>
      </c>
      <c r="E22" s="15" t="s">
        <v>85</v>
      </c>
      <c r="F22" s="32"/>
      <c r="G22" s="10"/>
      <c r="H22" s="11"/>
      <c r="I22" s="12"/>
      <c r="J22" s="13">
        <v>1</v>
      </c>
      <c r="K22" s="13">
        <v>5</v>
      </c>
      <c r="L22" s="14">
        <v>1.0021643518518517E-3</v>
      </c>
      <c r="M22" s="12">
        <v>21</v>
      </c>
    </row>
    <row r="23" spans="2:13" x14ac:dyDescent="0.3">
      <c r="B23" s="37"/>
      <c r="C23" s="8" t="s">
        <v>61</v>
      </c>
      <c r="D23" s="8" t="s">
        <v>61</v>
      </c>
      <c r="E23" s="15" t="s">
        <v>87</v>
      </c>
      <c r="F23" s="32"/>
      <c r="G23" s="10"/>
      <c r="H23" s="11"/>
      <c r="I23" s="12"/>
      <c r="J23" s="13">
        <v>2</v>
      </c>
      <c r="K23" s="13">
        <v>77</v>
      </c>
      <c r="L23" s="14">
        <v>1.0035763888888887E-3</v>
      </c>
      <c r="M23" s="12">
        <v>18</v>
      </c>
    </row>
    <row r="24" spans="2:13" x14ac:dyDescent="0.3">
      <c r="B24" s="37"/>
      <c r="C24" s="8" t="s">
        <v>61</v>
      </c>
      <c r="D24" s="8" t="s">
        <v>61</v>
      </c>
      <c r="E24" s="15" t="s">
        <v>86</v>
      </c>
      <c r="F24" s="32"/>
      <c r="G24" s="10"/>
      <c r="H24" s="11"/>
      <c r="I24" s="12"/>
      <c r="J24" s="13">
        <v>4</v>
      </c>
      <c r="K24" s="13">
        <v>13</v>
      </c>
      <c r="L24" s="14">
        <v>1.0161342592592594E-3</v>
      </c>
      <c r="M24" s="12">
        <v>13</v>
      </c>
    </row>
    <row r="25" spans="2:13" ht="12.5" thickBot="1" x14ac:dyDescent="0.35">
      <c r="B25" s="38"/>
      <c r="C25" s="16" t="s">
        <v>61</v>
      </c>
      <c r="D25" s="16" t="s">
        <v>61</v>
      </c>
      <c r="E25" s="26" t="s">
        <v>88</v>
      </c>
      <c r="F25" s="33"/>
      <c r="G25" s="18"/>
      <c r="H25" s="19"/>
      <c r="I25" s="20"/>
      <c r="J25" s="27">
        <v>7</v>
      </c>
      <c r="K25" s="27">
        <v>92</v>
      </c>
      <c r="L25" s="28">
        <v>1.0781712962962965E-3</v>
      </c>
      <c r="M25" s="20">
        <v>9</v>
      </c>
    </row>
    <row r="26" spans="2:13" x14ac:dyDescent="0.3">
      <c r="B26" s="37" t="s">
        <v>19</v>
      </c>
      <c r="C26" s="8">
        <v>1</v>
      </c>
      <c r="D26" s="8">
        <f>I26+M26</f>
        <v>36</v>
      </c>
      <c r="E26" s="9" t="s">
        <v>22</v>
      </c>
      <c r="F26" s="32">
        <v>3</v>
      </c>
      <c r="G26" s="10">
        <v>20</v>
      </c>
      <c r="H26" s="11">
        <v>1.0288194444444444E-3</v>
      </c>
      <c r="I26" s="12">
        <v>15</v>
      </c>
      <c r="J26" s="13">
        <v>1</v>
      </c>
      <c r="K26" s="13">
        <v>69</v>
      </c>
      <c r="L26" s="14">
        <v>1.0231365740740741E-3</v>
      </c>
      <c r="M26" s="12">
        <v>21</v>
      </c>
    </row>
    <row r="27" spans="2:13" x14ac:dyDescent="0.3">
      <c r="B27" s="37"/>
      <c r="C27" s="8">
        <v>2</v>
      </c>
      <c r="D27" s="8">
        <f>I27+M27</f>
        <v>31</v>
      </c>
      <c r="E27" s="9" t="s">
        <v>105</v>
      </c>
      <c r="F27" s="32">
        <v>4</v>
      </c>
      <c r="G27" s="10">
        <v>21</v>
      </c>
      <c r="H27" s="11">
        <v>1.0284027777777778E-3</v>
      </c>
      <c r="I27" s="12">
        <v>13</v>
      </c>
      <c r="J27" s="13">
        <v>2</v>
      </c>
      <c r="K27" s="13">
        <v>3</v>
      </c>
      <c r="L27" s="14">
        <v>1.0621990740740741E-3</v>
      </c>
      <c r="M27" s="12">
        <v>18</v>
      </c>
    </row>
    <row r="28" spans="2:13" x14ac:dyDescent="0.3">
      <c r="B28" s="37"/>
      <c r="C28" s="8">
        <v>3</v>
      </c>
      <c r="D28" s="8">
        <f>I28+M28</f>
        <v>25</v>
      </c>
      <c r="E28" s="9" t="s">
        <v>55</v>
      </c>
      <c r="F28" s="32">
        <v>6</v>
      </c>
      <c r="G28" s="10">
        <v>24</v>
      </c>
      <c r="H28" s="11">
        <v>1.0740046296296296E-3</v>
      </c>
      <c r="I28" s="12">
        <v>10</v>
      </c>
      <c r="J28" s="13">
        <v>3</v>
      </c>
      <c r="K28" s="13">
        <v>2</v>
      </c>
      <c r="L28" s="14">
        <v>1.0753703703703704E-3</v>
      </c>
      <c r="M28" s="12">
        <v>15</v>
      </c>
    </row>
    <row r="29" spans="2:13" x14ac:dyDescent="0.3">
      <c r="B29" s="37"/>
      <c r="C29" s="8" t="s">
        <v>61</v>
      </c>
      <c r="D29" s="8" t="s">
        <v>61</v>
      </c>
      <c r="E29" s="9" t="s">
        <v>54</v>
      </c>
      <c r="F29" s="32">
        <v>5</v>
      </c>
      <c r="G29" s="10">
        <v>32</v>
      </c>
      <c r="H29" s="11">
        <v>1.0392939814814815E-3</v>
      </c>
      <c r="I29" s="12">
        <v>11</v>
      </c>
      <c r="J29" s="13"/>
      <c r="K29" s="13"/>
      <c r="L29" s="14"/>
      <c r="M29" s="12"/>
    </row>
    <row r="30" spans="2:13" x14ac:dyDescent="0.3">
      <c r="B30" s="37"/>
      <c r="C30" s="8" t="s">
        <v>61</v>
      </c>
      <c r="D30" s="8" t="s">
        <v>61</v>
      </c>
      <c r="E30" s="9" t="s">
        <v>20</v>
      </c>
      <c r="F30" s="32">
        <v>1</v>
      </c>
      <c r="G30" s="10">
        <v>25</v>
      </c>
      <c r="H30" s="11">
        <v>9.9835648148148136E-4</v>
      </c>
      <c r="I30" s="12">
        <v>21</v>
      </c>
      <c r="J30" s="10"/>
      <c r="K30" s="10"/>
      <c r="L30" s="10"/>
      <c r="M30" s="12"/>
    </row>
    <row r="31" spans="2:13" x14ac:dyDescent="0.3">
      <c r="B31" s="37"/>
      <c r="C31" s="8" t="s">
        <v>61</v>
      </c>
      <c r="D31" s="8" t="s">
        <v>61</v>
      </c>
      <c r="E31" s="9" t="s">
        <v>21</v>
      </c>
      <c r="F31" s="32">
        <v>2</v>
      </c>
      <c r="G31" s="10">
        <v>26</v>
      </c>
      <c r="H31" s="11">
        <v>1.0172800925925926E-3</v>
      </c>
      <c r="I31" s="12">
        <v>18</v>
      </c>
      <c r="J31" s="10"/>
      <c r="K31" s="10"/>
      <c r="L31" s="10"/>
      <c r="M31" s="12"/>
    </row>
    <row r="32" spans="2:13" x14ac:dyDescent="0.3">
      <c r="B32" s="37"/>
      <c r="C32" s="8" t="s">
        <v>61</v>
      </c>
      <c r="D32" s="8" t="s">
        <v>61</v>
      </c>
      <c r="E32" s="9" t="s">
        <v>56</v>
      </c>
      <c r="F32" s="32">
        <v>7</v>
      </c>
      <c r="G32" s="10">
        <v>23</v>
      </c>
      <c r="H32" s="11">
        <v>1.0751388888888889E-3</v>
      </c>
      <c r="I32" s="12">
        <v>9</v>
      </c>
      <c r="J32" s="10"/>
      <c r="K32" s="10"/>
      <c r="L32" s="10"/>
      <c r="M32" s="12"/>
    </row>
    <row r="33" spans="2:18" x14ac:dyDescent="0.3">
      <c r="B33" s="37"/>
      <c r="C33" s="8" t="s">
        <v>61</v>
      </c>
      <c r="D33" s="8" t="s">
        <v>61</v>
      </c>
      <c r="E33" s="9" t="s">
        <v>57</v>
      </c>
      <c r="F33" s="32">
        <v>8</v>
      </c>
      <c r="G33" s="10">
        <v>18</v>
      </c>
      <c r="H33" s="11">
        <v>1.163425925925926E-3</v>
      </c>
      <c r="I33" s="12">
        <v>8</v>
      </c>
      <c r="J33" s="10"/>
      <c r="K33" s="10"/>
      <c r="L33" s="11"/>
      <c r="M33" s="12"/>
    </row>
    <row r="34" spans="2:18" ht="12.5" thickBot="1" x14ac:dyDescent="0.35">
      <c r="B34" s="38"/>
      <c r="C34" s="8" t="s">
        <v>61</v>
      </c>
      <c r="D34" s="8" t="s">
        <v>61</v>
      </c>
      <c r="E34" s="17" t="s">
        <v>58</v>
      </c>
      <c r="F34" s="33">
        <v>9</v>
      </c>
      <c r="G34" s="18">
        <v>22</v>
      </c>
      <c r="H34" s="19">
        <v>1.2633101851851852E-3</v>
      </c>
      <c r="I34" s="20">
        <v>7</v>
      </c>
      <c r="J34" s="18"/>
      <c r="K34" s="18"/>
      <c r="L34" s="19"/>
      <c r="M34" s="20"/>
    </row>
    <row r="35" spans="2:18" x14ac:dyDescent="0.3">
      <c r="B35" s="42" t="s">
        <v>23</v>
      </c>
      <c r="C35" s="21">
        <v>1</v>
      </c>
      <c r="D35" s="21">
        <f>I35+M35</f>
        <v>36</v>
      </c>
      <c r="E35" s="22" t="s">
        <v>26</v>
      </c>
      <c r="F35" s="31">
        <v>2</v>
      </c>
      <c r="G35" s="23">
        <v>36</v>
      </c>
      <c r="H35" s="24">
        <v>9.981250000000001E-4</v>
      </c>
      <c r="I35" s="25">
        <v>18</v>
      </c>
      <c r="J35" s="29">
        <v>2</v>
      </c>
      <c r="K35" s="29">
        <v>36</v>
      </c>
      <c r="L35" s="30">
        <v>9.8053240740740739E-4</v>
      </c>
      <c r="M35" s="25">
        <v>18</v>
      </c>
    </row>
    <row r="36" spans="2:18" x14ac:dyDescent="0.3">
      <c r="B36" s="37"/>
      <c r="C36" s="8">
        <v>2</v>
      </c>
      <c r="D36" s="8">
        <f>I36+M36</f>
        <v>31</v>
      </c>
      <c r="E36" s="9" t="s">
        <v>25</v>
      </c>
      <c r="F36" s="32">
        <v>1</v>
      </c>
      <c r="G36" s="10">
        <v>33</v>
      </c>
      <c r="H36" s="11">
        <v>9.8908564814814822E-4</v>
      </c>
      <c r="I36" s="12">
        <v>21</v>
      </c>
      <c r="J36" s="13">
        <v>6</v>
      </c>
      <c r="K36" s="13">
        <v>33</v>
      </c>
      <c r="L36" s="14">
        <v>1.0031250000000001E-3</v>
      </c>
      <c r="M36" s="12">
        <v>10</v>
      </c>
    </row>
    <row r="37" spans="2:18" x14ac:dyDescent="0.3">
      <c r="B37" s="37"/>
      <c r="C37" s="8">
        <v>3</v>
      </c>
      <c r="D37" s="8">
        <f>I37+M37</f>
        <v>28</v>
      </c>
      <c r="E37" s="9" t="s">
        <v>27</v>
      </c>
      <c r="F37" s="32">
        <v>3</v>
      </c>
      <c r="G37" s="10">
        <v>31</v>
      </c>
      <c r="H37" s="11">
        <v>1.0027546296296297E-3</v>
      </c>
      <c r="I37" s="12">
        <v>15</v>
      </c>
      <c r="J37" s="13">
        <v>4</v>
      </c>
      <c r="K37" s="13">
        <v>31</v>
      </c>
      <c r="L37" s="14">
        <v>9.9997685185185194E-4</v>
      </c>
      <c r="M37" s="12">
        <v>13</v>
      </c>
    </row>
    <row r="38" spans="2:18" x14ac:dyDescent="0.3">
      <c r="B38" s="37"/>
      <c r="C38" s="8">
        <v>4</v>
      </c>
      <c r="D38" s="8">
        <f>I38+M38</f>
        <v>24</v>
      </c>
      <c r="E38" s="9" t="s">
        <v>63</v>
      </c>
      <c r="F38" s="32">
        <v>7</v>
      </c>
      <c r="G38" s="10">
        <v>29</v>
      </c>
      <c r="H38" s="11">
        <v>1.0167013888888888E-3</v>
      </c>
      <c r="I38" s="12">
        <v>9</v>
      </c>
      <c r="J38" s="13">
        <v>3</v>
      </c>
      <c r="K38" s="13">
        <v>120</v>
      </c>
      <c r="L38" s="14">
        <v>9.8825231481481485E-4</v>
      </c>
      <c r="M38" s="12">
        <v>15</v>
      </c>
      <c r="R38" s="1" t="s">
        <v>104</v>
      </c>
    </row>
    <row r="39" spans="2:18" x14ac:dyDescent="0.3">
      <c r="B39" s="37"/>
      <c r="C39" s="8">
        <v>5</v>
      </c>
      <c r="D39" s="8">
        <f>I39+M39</f>
        <v>13</v>
      </c>
      <c r="E39" s="9" t="s">
        <v>65</v>
      </c>
      <c r="F39" s="32">
        <v>9</v>
      </c>
      <c r="G39" s="10">
        <v>38</v>
      </c>
      <c r="H39" s="11">
        <v>1.0527546296296296E-3</v>
      </c>
      <c r="I39" s="12">
        <v>7</v>
      </c>
      <c r="J39" s="13">
        <v>10</v>
      </c>
      <c r="K39" s="13">
        <v>770</v>
      </c>
      <c r="L39" s="14">
        <v>1.0692592592592592E-3</v>
      </c>
      <c r="M39" s="12">
        <v>6</v>
      </c>
    </row>
    <row r="40" spans="2:18" x14ac:dyDescent="0.3">
      <c r="B40" s="37"/>
      <c r="C40" s="8" t="s">
        <v>61</v>
      </c>
      <c r="D40" s="8" t="s">
        <v>61</v>
      </c>
      <c r="E40" s="9" t="s">
        <v>59</v>
      </c>
      <c r="F40" s="32">
        <v>4</v>
      </c>
      <c r="G40" s="10">
        <v>34</v>
      </c>
      <c r="H40" s="11">
        <v>1.0040625E-3</v>
      </c>
      <c r="I40" s="12">
        <v>13</v>
      </c>
      <c r="J40" s="10"/>
      <c r="K40" s="10"/>
      <c r="L40" s="10"/>
      <c r="M40" s="12"/>
    </row>
    <row r="41" spans="2:18" x14ac:dyDescent="0.3">
      <c r="B41" s="37"/>
      <c r="C41" s="8" t="s">
        <v>61</v>
      </c>
      <c r="D41" s="8" t="s">
        <v>61</v>
      </c>
      <c r="E41" s="9" t="s">
        <v>60</v>
      </c>
      <c r="F41" s="32">
        <v>5</v>
      </c>
      <c r="G41" s="10">
        <v>27</v>
      </c>
      <c r="H41" s="11" t="s">
        <v>61</v>
      </c>
      <c r="I41" s="12">
        <v>11</v>
      </c>
      <c r="J41" s="10"/>
      <c r="K41" s="10"/>
      <c r="L41" s="10"/>
      <c r="M41" s="12"/>
    </row>
    <row r="42" spans="2:18" x14ac:dyDescent="0.3">
      <c r="B42" s="37"/>
      <c r="C42" s="8" t="s">
        <v>61</v>
      </c>
      <c r="D42" s="8" t="s">
        <v>61</v>
      </c>
      <c r="E42" s="9" t="s">
        <v>62</v>
      </c>
      <c r="F42" s="32">
        <v>6</v>
      </c>
      <c r="G42" s="10">
        <v>28</v>
      </c>
      <c r="H42" s="11">
        <v>1.0104166666666666E-3</v>
      </c>
      <c r="I42" s="12">
        <v>10</v>
      </c>
      <c r="J42" s="10"/>
      <c r="K42" s="10"/>
      <c r="L42" s="10"/>
      <c r="M42" s="12"/>
    </row>
    <row r="43" spans="2:18" x14ac:dyDescent="0.3">
      <c r="B43" s="37"/>
      <c r="C43" s="8" t="s">
        <v>61</v>
      </c>
      <c r="D43" s="8" t="s">
        <v>61</v>
      </c>
      <c r="E43" s="9" t="s">
        <v>64</v>
      </c>
      <c r="F43" s="32">
        <v>8</v>
      </c>
      <c r="G43" s="10">
        <v>35</v>
      </c>
      <c r="H43" s="11">
        <v>1.0190393518518519E-3</v>
      </c>
      <c r="I43" s="12">
        <v>8</v>
      </c>
      <c r="J43" s="10"/>
      <c r="K43" s="10"/>
      <c r="L43" s="10"/>
      <c r="M43" s="12"/>
    </row>
    <row r="44" spans="2:18" x14ac:dyDescent="0.3">
      <c r="B44" s="37"/>
      <c r="C44" s="8" t="s">
        <v>61</v>
      </c>
      <c r="D44" s="8" t="s">
        <v>61</v>
      </c>
      <c r="E44" s="9" t="s">
        <v>66</v>
      </c>
      <c r="F44" s="32">
        <v>10</v>
      </c>
      <c r="G44" s="10">
        <v>39</v>
      </c>
      <c r="H44" s="11">
        <v>1.0775810185185185E-3</v>
      </c>
      <c r="I44" s="12">
        <v>6</v>
      </c>
      <c r="J44" s="10"/>
      <c r="K44" s="10"/>
      <c r="L44" s="10"/>
      <c r="M44" s="12"/>
    </row>
    <row r="45" spans="2:18" x14ac:dyDescent="0.3">
      <c r="B45" s="37"/>
      <c r="C45" s="8" t="s">
        <v>61</v>
      </c>
      <c r="D45" s="8" t="s">
        <v>61</v>
      </c>
      <c r="E45" s="9" t="s">
        <v>67</v>
      </c>
      <c r="F45" s="32">
        <v>11</v>
      </c>
      <c r="G45" s="10">
        <v>37</v>
      </c>
      <c r="H45" s="11">
        <v>1.3140162037037037E-3</v>
      </c>
      <c r="I45" s="12">
        <v>5</v>
      </c>
      <c r="J45" s="10"/>
      <c r="K45" s="10"/>
      <c r="L45" s="10"/>
      <c r="M45" s="12"/>
    </row>
    <row r="46" spans="2:18" x14ac:dyDescent="0.3">
      <c r="B46" s="37"/>
      <c r="C46" s="8" t="s">
        <v>61</v>
      </c>
      <c r="D46" s="8" t="s">
        <v>61</v>
      </c>
      <c r="E46" s="9" t="s">
        <v>69</v>
      </c>
      <c r="F46" s="32">
        <v>12</v>
      </c>
      <c r="G46" s="10">
        <v>40</v>
      </c>
      <c r="H46" s="11">
        <v>1.1628587962962962E-3</v>
      </c>
      <c r="I46" s="12">
        <v>4</v>
      </c>
      <c r="J46" s="10"/>
      <c r="K46" s="10"/>
      <c r="L46" s="10"/>
      <c r="M46" s="12"/>
    </row>
    <row r="47" spans="2:18" x14ac:dyDescent="0.3">
      <c r="B47" s="37"/>
      <c r="C47" s="8" t="s">
        <v>61</v>
      </c>
      <c r="D47" s="8" t="s">
        <v>61</v>
      </c>
      <c r="E47" s="9" t="s">
        <v>68</v>
      </c>
      <c r="F47" s="32" t="s">
        <v>61</v>
      </c>
      <c r="G47" s="10">
        <v>30</v>
      </c>
      <c r="H47" s="11" t="s">
        <v>75</v>
      </c>
      <c r="I47" s="12"/>
      <c r="J47" s="10"/>
      <c r="K47" s="10"/>
      <c r="L47" s="10"/>
      <c r="M47" s="12"/>
    </row>
    <row r="48" spans="2:18" x14ac:dyDescent="0.3">
      <c r="B48" s="37"/>
      <c r="C48" s="8" t="s">
        <v>61</v>
      </c>
      <c r="D48" s="8" t="s">
        <v>61</v>
      </c>
      <c r="E48" s="15" t="s">
        <v>89</v>
      </c>
      <c r="F48" s="32"/>
      <c r="G48" s="10"/>
      <c r="H48" s="11"/>
      <c r="I48" s="12"/>
      <c r="J48" s="13">
        <v>1</v>
      </c>
      <c r="K48" s="13">
        <v>9</v>
      </c>
      <c r="L48" s="14">
        <v>9.7962962962962956E-4</v>
      </c>
      <c r="M48" s="12">
        <v>21</v>
      </c>
    </row>
    <row r="49" spans="2:13" x14ac:dyDescent="0.3">
      <c r="B49" s="37"/>
      <c r="C49" s="8" t="s">
        <v>61</v>
      </c>
      <c r="D49" s="8" t="s">
        <v>61</v>
      </c>
      <c r="E49" s="15" t="s">
        <v>85</v>
      </c>
      <c r="F49" s="32"/>
      <c r="G49" s="10"/>
      <c r="H49" s="11"/>
      <c r="I49" s="12"/>
      <c r="J49" s="13">
        <v>5</v>
      </c>
      <c r="K49" s="13">
        <v>5</v>
      </c>
      <c r="L49" s="14">
        <v>1.0080902777777777E-3</v>
      </c>
      <c r="M49" s="12">
        <v>11</v>
      </c>
    </row>
    <row r="50" spans="2:13" x14ac:dyDescent="0.3">
      <c r="B50" s="37"/>
      <c r="C50" s="8" t="s">
        <v>61</v>
      </c>
      <c r="D50" s="8" t="s">
        <v>61</v>
      </c>
      <c r="E50" s="15" t="s">
        <v>90</v>
      </c>
      <c r="F50" s="32"/>
      <c r="G50" s="10"/>
      <c r="H50" s="11"/>
      <c r="I50" s="12"/>
      <c r="J50" s="13">
        <v>7</v>
      </c>
      <c r="K50" s="13">
        <v>19</v>
      </c>
      <c r="L50" s="14">
        <v>1.0175347222222222E-3</v>
      </c>
      <c r="M50" s="12">
        <v>9</v>
      </c>
    </row>
    <row r="51" spans="2:13" x14ac:dyDescent="0.3">
      <c r="B51" s="37"/>
      <c r="C51" s="8" t="s">
        <v>61</v>
      </c>
      <c r="D51" s="8" t="s">
        <v>61</v>
      </c>
      <c r="E51" s="15" t="s">
        <v>93</v>
      </c>
      <c r="F51" s="32"/>
      <c r="G51" s="10"/>
      <c r="H51" s="11"/>
      <c r="I51" s="12"/>
      <c r="J51" s="13">
        <v>8</v>
      </c>
      <c r="K51" s="13">
        <v>360</v>
      </c>
      <c r="L51" s="14">
        <v>1.0188194444444444E-3</v>
      </c>
      <c r="M51" s="12">
        <v>8</v>
      </c>
    </row>
    <row r="52" spans="2:13" x14ac:dyDescent="0.3">
      <c r="B52" s="37"/>
      <c r="C52" s="8" t="s">
        <v>61</v>
      </c>
      <c r="D52" s="8" t="s">
        <v>61</v>
      </c>
      <c r="E52" s="15" t="s">
        <v>92</v>
      </c>
      <c r="F52" s="32"/>
      <c r="G52" s="10"/>
      <c r="H52" s="11"/>
      <c r="I52" s="12"/>
      <c r="J52" s="13">
        <v>9</v>
      </c>
      <c r="K52" s="13">
        <v>99</v>
      </c>
      <c r="L52" s="14">
        <v>1.0580555555555556E-3</v>
      </c>
      <c r="M52" s="12">
        <v>7</v>
      </c>
    </row>
    <row r="53" spans="2:13" ht="12.5" thickBot="1" x14ac:dyDescent="0.35">
      <c r="B53" s="38"/>
      <c r="C53" s="16" t="s">
        <v>61</v>
      </c>
      <c r="D53" s="16" t="s">
        <v>61</v>
      </c>
      <c r="E53" s="26" t="s">
        <v>91</v>
      </c>
      <c r="F53" s="33"/>
      <c r="G53" s="18"/>
      <c r="H53" s="19"/>
      <c r="I53" s="20"/>
      <c r="J53" s="27">
        <v>11</v>
      </c>
      <c r="K53" s="27">
        <v>42</v>
      </c>
      <c r="L53" s="28">
        <v>1.1391898148148149E-3</v>
      </c>
      <c r="M53" s="20">
        <v>5</v>
      </c>
    </row>
    <row r="54" spans="2:13" x14ac:dyDescent="0.3">
      <c r="B54" s="37" t="s">
        <v>24</v>
      </c>
      <c r="C54" s="8">
        <v>1</v>
      </c>
      <c r="D54" s="8">
        <f>I54+M54</f>
        <v>42</v>
      </c>
      <c r="E54" s="9" t="s">
        <v>28</v>
      </c>
      <c r="F54" s="32">
        <v>1</v>
      </c>
      <c r="G54" s="10">
        <v>47</v>
      </c>
      <c r="H54" s="11">
        <v>9.5322916666666679E-4</v>
      </c>
      <c r="I54" s="12">
        <v>21</v>
      </c>
      <c r="J54" s="13">
        <v>1</v>
      </c>
      <c r="K54" s="13">
        <v>911</v>
      </c>
      <c r="L54" s="14">
        <v>9.4539351851851848E-4</v>
      </c>
      <c r="M54" s="12">
        <v>21</v>
      </c>
    </row>
    <row r="55" spans="2:13" x14ac:dyDescent="0.3">
      <c r="B55" s="37"/>
      <c r="C55" s="8">
        <v>2</v>
      </c>
      <c r="D55" s="8">
        <f>I55+M55</f>
        <v>29</v>
      </c>
      <c r="E55" s="9" t="s">
        <v>72</v>
      </c>
      <c r="F55" s="32">
        <v>5</v>
      </c>
      <c r="G55" s="10">
        <v>43</v>
      </c>
      <c r="H55" s="11">
        <v>1.0299537037037037E-3</v>
      </c>
      <c r="I55" s="12">
        <v>11</v>
      </c>
      <c r="J55" s="13">
        <v>2</v>
      </c>
      <c r="K55" s="13">
        <v>111</v>
      </c>
      <c r="L55" s="14">
        <v>1.022488425925926E-3</v>
      </c>
      <c r="M55" s="12">
        <v>18</v>
      </c>
    </row>
    <row r="56" spans="2:13" x14ac:dyDescent="0.3">
      <c r="B56" s="37"/>
      <c r="C56" s="8" t="s">
        <v>61</v>
      </c>
      <c r="D56" s="8" t="s">
        <v>61</v>
      </c>
      <c r="E56" s="9" t="s">
        <v>29</v>
      </c>
      <c r="F56" s="32">
        <v>2</v>
      </c>
      <c r="G56" s="10">
        <v>45</v>
      </c>
      <c r="H56" s="11">
        <v>1.016574074074074E-3</v>
      </c>
      <c r="I56" s="12">
        <v>18</v>
      </c>
      <c r="J56" s="10"/>
      <c r="K56" s="10"/>
      <c r="L56" s="10"/>
      <c r="M56" s="12"/>
    </row>
    <row r="57" spans="2:13" x14ac:dyDescent="0.3">
      <c r="B57" s="37"/>
      <c r="C57" s="8" t="s">
        <v>61</v>
      </c>
      <c r="D57" s="8" t="s">
        <v>61</v>
      </c>
      <c r="E57" s="9" t="s">
        <v>70</v>
      </c>
      <c r="F57" s="32">
        <v>3</v>
      </c>
      <c r="G57" s="10">
        <v>42</v>
      </c>
      <c r="H57" s="11">
        <v>1.0219791666666665E-3</v>
      </c>
      <c r="I57" s="12">
        <v>15</v>
      </c>
      <c r="J57" s="10"/>
      <c r="K57" s="10"/>
      <c r="L57" s="10"/>
      <c r="M57" s="12"/>
    </row>
    <row r="58" spans="2:13" x14ac:dyDescent="0.3">
      <c r="B58" s="37"/>
      <c r="C58" s="8" t="s">
        <v>61</v>
      </c>
      <c r="D58" s="8" t="s">
        <v>61</v>
      </c>
      <c r="E58" s="9" t="s">
        <v>71</v>
      </c>
      <c r="F58" s="32">
        <v>4</v>
      </c>
      <c r="G58" s="10">
        <v>44</v>
      </c>
      <c r="H58" s="11">
        <v>1.020138888888889E-3</v>
      </c>
      <c r="I58" s="12">
        <v>13</v>
      </c>
      <c r="J58" s="10"/>
      <c r="K58" s="10"/>
      <c r="L58" s="10"/>
      <c r="M58" s="12"/>
    </row>
    <row r="59" spans="2:13" x14ac:dyDescent="0.3">
      <c r="B59" s="37"/>
      <c r="C59" s="8" t="s">
        <v>61</v>
      </c>
      <c r="D59" s="8" t="s">
        <v>61</v>
      </c>
      <c r="E59" s="9" t="s">
        <v>73</v>
      </c>
      <c r="F59" s="32" t="s">
        <v>61</v>
      </c>
      <c r="G59" s="10">
        <v>41</v>
      </c>
      <c r="H59" s="11" t="s">
        <v>75</v>
      </c>
      <c r="I59" s="12"/>
      <c r="J59" s="10"/>
      <c r="K59" s="10"/>
      <c r="L59" s="10"/>
      <c r="M59" s="12"/>
    </row>
    <row r="60" spans="2:13" ht="12.5" thickBot="1" x14ac:dyDescent="0.35">
      <c r="B60" s="37"/>
      <c r="C60" s="8" t="s">
        <v>61</v>
      </c>
      <c r="D60" s="8" t="s">
        <v>61</v>
      </c>
      <c r="E60" s="9" t="s">
        <v>74</v>
      </c>
      <c r="F60" s="32" t="s">
        <v>61</v>
      </c>
      <c r="G60" s="10">
        <v>46</v>
      </c>
      <c r="H60" s="11" t="s">
        <v>75</v>
      </c>
      <c r="I60" s="12"/>
      <c r="J60" s="10"/>
      <c r="K60" s="10"/>
      <c r="L60" s="10"/>
      <c r="M60" s="12"/>
    </row>
    <row r="61" spans="2:13" x14ac:dyDescent="0.3">
      <c r="B61" s="42" t="s">
        <v>4</v>
      </c>
      <c r="C61" s="21">
        <v>1</v>
      </c>
      <c r="D61" s="21">
        <f>I61+M61</f>
        <v>42</v>
      </c>
      <c r="E61" s="22" t="s">
        <v>5</v>
      </c>
      <c r="F61" s="31">
        <v>1</v>
      </c>
      <c r="G61" s="23">
        <v>49</v>
      </c>
      <c r="H61" s="24">
        <v>9.5166666666666674E-4</v>
      </c>
      <c r="I61" s="25">
        <v>21</v>
      </c>
      <c r="J61" s="29">
        <v>1</v>
      </c>
      <c r="K61" s="29">
        <v>88</v>
      </c>
      <c r="L61" s="30">
        <v>9.5189814814814822E-4</v>
      </c>
      <c r="M61" s="25">
        <v>21</v>
      </c>
    </row>
    <row r="62" spans="2:13" x14ac:dyDescent="0.3">
      <c r="B62" s="37"/>
      <c r="C62" s="8">
        <v>2</v>
      </c>
      <c r="D62" s="8">
        <f>I62+M62</f>
        <v>36</v>
      </c>
      <c r="E62" s="9" t="s">
        <v>6</v>
      </c>
      <c r="F62" s="32">
        <v>2</v>
      </c>
      <c r="G62" s="10">
        <v>69</v>
      </c>
      <c r="H62" s="11">
        <v>9.626273148148147E-4</v>
      </c>
      <c r="I62" s="12">
        <v>18</v>
      </c>
      <c r="J62" s="13">
        <v>2</v>
      </c>
      <c r="K62" s="13">
        <v>69</v>
      </c>
      <c r="L62" s="14">
        <v>9.7090277777777767E-4</v>
      </c>
      <c r="M62" s="12">
        <v>18</v>
      </c>
    </row>
    <row r="63" spans="2:13" x14ac:dyDescent="0.3">
      <c r="B63" s="37"/>
      <c r="C63" s="8">
        <v>3</v>
      </c>
      <c r="D63" s="8">
        <f>I63+M63</f>
        <v>30</v>
      </c>
      <c r="E63" s="9" t="s">
        <v>7</v>
      </c>
      <c r="F63" s="32">
        <v>3</v>
      </c>
      <c r="G63" s="10">
        <v>52</v>
      </c>
      <c r="H63" s="11">
        <v>9.7956018518518531E-4</v>
      </c>
      <c r="I63" s="12">
        <v>15</v>
      </c>
      <c r="J63" s="13">
        <v>3</v>
      </c>
      <c r="K63" s="13">
        <v>25</v>
      </c>
      <c r="L63" s="14">
        <v>9.790856481481482E-4</v>
      </c>
      <c r="M63" s="12">
        <v>15</v>
      </c>
    </row>
    <row r="64" spans="2:13" x14ac:dyDescent="0.3">
      <c r="B64" s="37"/>
      <c r="C64" s="8" t="s">
        <v>61</v>
      </c>
      <c r="D64" s="8" t="s">
        <v>61</v>
      </c>
      <c r="E64" s="9" t="s">
        <v>31</v>
      </c>
      <c r="F64" s="32">
        <v>4</v>
      </c>
      <c r="G64" s="10">
        <v>51</v>
      </c>
      <c r="H64" s="11">
        <v>1.0036921296296298E-3</v>
      </c>
      <c r="I64" s="12">
        <v>13</v>
      </c>
      <c r="J64" s="10"/>
      <c r="K64" s="10"/>
      <c r="L64" s="10"/>
      <c r="M64" s="12"/>
    </row>
    <row r="65" spans="2:13" x14ac:dyDescent="0.3">
      <c r="B65" s="37"/>
      <c r="C65" s="8" t="s">
        <v>61</v>
      </c>
      <c r="D65" s="8" t="s">
        <v>61</v>
      </c>
      <c r="E65" s="9" t="s">
        <v>32</v>
      </c>
      <c r="F65" s="32">
        <v>5</v>
      </c>
      <c r="G65" s="10">
        <v>50</v>
      </c>
      <c r="H65" s="11">
        <v>1.010335648148148E-3</v>
      </c>
      <c r="I65" s="12">
        <v>11</v>
      </c>
      <c r="J65" s="10"/>
      <c r="K65" s="10"/>
      <c r="L65" s="10"/>
      <c r="M65" s="12"/>
    </row>
    <row r="66" spans="2:13" x14ac:dyDescent="0.3">
      <c r="B66" s="37"/>
      <c r="C66" s="8" t="s">
        <v>61</v>
      </c>
      <c r="D66" s="8" t="s">
        <v>61</v>
      </c>
      <c r="E66" s="9" t="s">
        <v>33</v>
      </c>
      <c r="F66" s="32">
        <v>6</v>
      </c>
      <c r="G66" s="10">
        <v>48</v>
      </c>
      <c r="H66" s="11">
        <v>1.0123495370370371E-3</v>
      </c>
      <c r="I66" s="12">
        <v>10</v>
      </c>
      <c r="J66" s="10"/>
      <c r="K66" s="10"/>
      <c r="L66" s="10"/>
      <c r="M66" s="12"/>
    </row>
    <row r="67" spans="2:13" x14ac:dyDescent="0.3">
      <c r="B67" s="37"/>
      <c r="C67" s="8" t="s">
        <v>61</v>
      </c>
      <c r="D67" s="8" t="s">
        <v>61</v>
      </c>
      <c r="E67" s="9" t="s">
        <v>34</v>
      </c>
      <c r="F67" s="32">
        <v>7</v>
      </c>
      <c r="G67" s="10">
        <v>55</v>
      </c>
      <c r="H67" s="11">
        <v>1.0978240740740742E-3</v>
      </c>
      <c r="I67" s="12">
        <v>9</v>
      </c>
      <c r="J67" s="10"/>
      <c r="K67" s="10"/>
      <c r="L67" s="10"/>
      <c r="M67" s="12"/>
    </row>
    <row r="68" spans="2:13" ht="12.5" thickBot="1" x14ac:dyDescent="0.35">
      <c r="B68" s="38"/>
      <c r="C68" s="16" t="s">
        <v>61</v>
      </c>
      <c r="D68" s="16" t="s">
        <v>61</v>
      </c>
      <c r="E68" s="26" t="s">
        <v>78</v>
      </c>
      <c r="F68" s="33"/>
      <c r="G68" s="18"/>
      <c r="H68" s="18"/>
      <c r="I68" s="20"/>
      <c r="J68" s="27">
        <v>4</v>
      </c>
      <c r="K68" s="27">
        <v>78</v>
      </c>
      <c r="L68" s="28">
        <v>9.8094907407407419E-4</v>
      </c>
      <c r="M68" s="20">
        <v>13</v>
      </c>
    </row>
    <row r="69" spans="2:13" x14ac:dyDescent="0.3">
      <c r="B69" s="43" t="s">
        <v>79</v>
      </c>
      <c r="C69" s="8" t="s">
        <v>61</v>
      </c>
      <c r="D69" s="8" t="s">
        <v>61</v>
      </c>
      <c r="E69" s="15" t="s">
        <v>80</v>
      </c>
      <c r="F69" s="32"/>
      <c r="G69" s="10"/>
      <c r="H69" s="10"/>
      <c r="I69" s="12"/>
      <c r="J69" s="13">
        <v>1</v>
      </c>
      <c r="K69" s="13">
        <v>7</v>
      </c>
      <c r="L69" s="14">
        <v>9.7515046296296293E-4</v>
      </c>
      <c r="M69" s="12">
        <v>21</v>
      </c>
    </row>
    <row r="70" spans="2:13" x14ac:dyDescent="0.3">
      <c r="B70" s="43"/>
      <c r="C70" s="8" t="s">
        <v>61</v>
      </c>
      <c r="D70" s="8" t="s">
        <v>61</v>
      </c>
      <c r="E70" s="15" t="s">
        <v>83</v>
      </c>
      <c r="F70" s="32"/>
      <c r="G70" s="10"/>
      <c r="H70" s="10"/>
      <c r="I70" s="12"/>
      <c r="J70" s="13">
        <v>2</v>
      </c>
      <c r="K70" s="13">
        <v>74</v>
      </c>
      <c r="L70" s="14">
        <v>9.3432870370370371E-4</v>
      </c>
      <c r="M70" s="12">
        <v>18</v>
      </c>
    </row>
    <row r="71" spans="2:13" x14ac:dyDescent="0.3">
      <c r="B71" s="43"/>
      <c r="C71" s="8" t="s">
        <v>61</v>
      </c>
      <c r="D71" s="8" t="s">
        <v>61</v>
      </c>
      <c r="E71" s="15" t="s">
        <v>38</v>
      </c>
      <c r="F71" s="32"/>
      <c r="G71" s="10"/>
      <c r="H71" s="10"/>
      <c r="I71" s="12"/>
      <c r="J71" s="13">
        <v>3</v>
      </c>
      <c r="K71" s="13">
        <v>4</v>
      </c>
      <c r="L71" s="14">
        <v>1.0202893518518519E-3</v>
      </c>
      <c r="M71" s="12">
        <v>15</v>
      </c>
    </row>
    <row r="72" spans="2:13" x14ac:dyDescent="0.3">
      <c r="B72" s="43"/>
      <c r="C72" s="8" t="s">
        <v>61</v>
      </c>
      <c r="D72" s="8" t="s">
        <v>61</v>
      </c>
      <c r="E72" s="15" t="s">
        <v>81</v>
      </c>
      <c r="F72" s="32"/>
      <c r="G72" s="10"/>
      <c r="H72" s="10"/>
      <c r="I72" s="12"/>
      <c r="J72" s="13">
        <v>4</v>
      </c>
      <c r="K72" s="13">
        <v>10</v>
      </c>
      <c r="L72" s="14">
        <v>1.0522337962962963E-3</v>
      </c>
      <c r="M72" s="12">
        <v>13</v>
      </c>
    </row>
    <row r="73" spans="2:13" ht="12.5" thickBot="1" x14ac:dyDescent="0.35">
      <c r="B73" s="43"/>
      <c r="C73" s="8" t="s">
        <v>61</v>
      </c>
      <c r="D73" s="8" t="s">
        <v>61</v>
      </c>
      <c r="E73" s="15" t="s">
        <v>82</v>
      </c>
      <c r="F73" s="32"/>
      <c r="G73" s="10"/>
      <c r="H73" s="10"/>
      <c r="I73" s="12"/>
      <c r="J73" s="13">
        <v>5</v>
      </c>
      <c r="K73" s="13">
        <v>22</v>
      </c>
      <c r="L73" s="14">
        <v>1.0336921296296296E-3</v>
      </c>
      <c r="M73" s="12">
        <v>11</v>
      </c>
    </row>
    <row r="74" spans="2:13" x14ac:dyDescent="0.3">
      <c r="B74" s="42" t="s">
        <v>0</v>
      </c>
      <c r="C74" s="21" t="s">
        <v>61</v>
      </c>
      <c r="D74" s="21" t="s">
        <v>61</v>
      </c>
      <c r="E74" s="22" t="s">
        <v>1</v>
      </c>
      <c r="F74" s="31">
        <v>1</v>
      </c>
      <c r="G74" s="23">
        <v>62</v>
      </c>
      <c r="H74" s="24">
        <v>8.7466435185185184E-4</v>
      </c>
      <c r="I74" s="25">
        <v>21</v>
      </c>
      <c r="J74" s="23"/>
      <c r="K74" s="23"/>
      <c r="L74" s="23"/>
      <c r="M74" s="25"/>
    </row>
    <row r="75" spans="2:13" x14ac:dyDescent="0.3">
      <c r="B75" s="37"/>
      <c r="C75" s="8" t="s">
        <v>61</v>
      </c>
      <c r="D75" s="8" t="s">
        <v>61</v>
      </c>
      <c r="E75" s="9" t="s">
        <v>2</v>
      </c>
      <c r="F75" s="32">
        <v>2</v>
      </c>
      <c r="G75" s="10">
        <v>59</v>
      </c>
      <c r="H75" s="11">
        <v>8.8068287037037054E-4</v>
      </c>
      <c r="I75" s="12">
        <v>18</v>
      </c>
      <c r="J75" s="10"/>
      <c r="K75" s="10"/>
      <c r="L75" s="10"/>
      <c r="M75" s="12"/>
    </row>
    <row r="76" spans="2:13" x14ac:dyDescent="0.3">
      <c r="B76" s="37"/>
      <c r="C76" s="8" t="s">
        <v>61</v>
      </c>
      <c r="D76" s="8" t="s">
        <v>61</v>
      </c>
      <c r="E76" s="9" t="s">
        <v>3</v>
      </c>
      <c r="F76" s="32">
        <v>3</v>
      </c>
      <c r="G76" s="10">
        <v>61</v>
      </c>
      <c r="H76" s="11">
        <v>8.9076388888888886E-4</v>
      </c>
      <c r="I76" s="12">
        <v>15</v>
      </c>
      <c r="J76" s="10"/>
      <c r="K76" s="10"/>
      <c r="L76" s="10"/>
      <c r="M76" s="12"/>
    </row>
    <row r="77" spans="2:13" x14ac:dyDescent="0.3">
      <c r="B77" s="37"/>
      <c r="C77" s="8" t="s">
        <v>61</v>
      </c>
      <c r="D77" s="8" t="s">
        <v>61</v>
      </c>
      <c r="E77" s="9" t="s">
        <v>35</v>
      </c>
      <c r="F77" s="32">
        <v>4</v>
      </c>
      <c r="G77" s="10">
        <v>64</v>
      </c>
      <c r="H77" s="11">
        <v>9.0768518518518509E-4</v>
      </c>
      <c r="I77" s="12">
        <v>13</v>
      </c>
      <c r="J77" s="10"/>
      <c r="K77" s="10"/>
      <c r="L77" s="10"/>
      <c r="M77" s="12"/>
    </row>
    <row r="78" spans="2:13" x14ac:dyDescent="0.3">
      <c r="B78" s="37"/>
      <c r="C78" s="8" t="s">
        <v>61</v>
      </c>
      <c r="D78" s="8" t="s">
        <v>61</v>
      </c>
      <c r="E78" s="9" t="s">
        <v>37</v>
      </c>
      <c r="F78" s="32">
        <v>6</v>
      </c>
      <c r="G78" s="10">
        <v>58</v>
      </c>
      <c r="H78" s="11">
        <v>9.5217592592592587E-4</v>
      </c>
      <c r="I78" s="12">
        <v>10</v>
      </c>
      <c r="J78" s="10"/>
      <c r="K78" s="10"/>
      <c r="L78" s="10"/>
      <c r="M78" s="12"/>
    </row>
    <row r="79" spans="2:13" x14ac:dyDescent="0.3">
      <c r="B79" s="37"/>
      <c r="C79" s="8" t="s">
        <v>61</v>
      </c>
      <c r="D79" s="8" t="s">
        <v>61</v>
      </c>
      <c r="E79" s="9" t="s">
        <v>36</v>
      </c>
      <c r="F79" s="32">
        <v>5</v>
      </c>
      <c r="G79" s="10">
        <v>60</v>
      </c>
      <c r="H79" s="11">
        <v>9.2572916666666671E-4</v>
      </c>
      <c r="I79" s="12">
        <v>11</v>
      </c>
      <c r="J79" s="10"/>
      <c r="K79" s="10"/>
      <c r="L79" s="10"/>
      <c r="M79" s="12"/>
    </row>
    <row r="80" spans="2:13" x14ac:dyDescent="0.3">
      <c r="B80" s="37"/>
      <c r="C80" s="8" t="s">
        <v>61</v>
      </c>
      <c r="D80" s="8" t="s">
        <v>61</v>
      </c>
      <c r="E80" s="9" t="s">
        <v>38</v>
      </c>
      <c r="F80" s="32">
        <v>7</v>
      </c>
      <c r="G80" s="10">
        <v>19</v>
      </c>
      <c r="H80" s="11">
        <v>9.8626157407407408E-4</v>
      </c>
      <c r="I80" s="12">
        <v>9</v>
      </c>
      <c r="J80" s="10"/>
      <c r="K80" s="10"/>
      <c r="L80" s="10"/>
      <c r="M80" s="12"/>
    </row>
    <row r="81" spans="2:13" ht="12.5" thickBot="1" x14ac:dyDescent="0.35">
      <c r="B81" s="38"/>
      <c r="C81" s="16" t="s">
        <v>61</v>
      </c>
      <c r="D81" s="16" t="s">
        <v>61</v>
      </c>
      <c r="E81" s="17" t="s">
        <v>39</v>
      </c>
      <c r="F81" s="33">
        <v>8</v>
      </c>
      <c r="G81" s="18">
        <v>57</v>
      </c>
      <c r="H81" s="19">
        <v>1.0128935185185184E-3</v>
      </c>
      <c r="I81" s="20">
        <v>8</v>
      </c>
      <c r="J81" s="18"/>
      <c r="K81" s="18"/>
      <c r="L81" s="18"/>
      <c r="M81" s="20"/>
    </row>
    <row r="82" spans="2:13" x14ac:dyDescent="0.3">
      <c r="B82" s="37" t="s">
        <v>8</v>
      </c>
      <c r="C82" s="8">
        <v>1</v>
      </c>
      <c r="D82" s="8">
        <f>I82+M82</f>
        <v>42</v>
      </c>
      <c r="E82" s="9" t="s">
        <v>9</v>
      </c>
      <c r="F82" s="32">
        <v>1</v>
      </c>
      <c r="G82" s="10">
        <v>53</v>
      </c>
      <c r="H82" s="11">
        <v>8.500115740740741E-4</v>
      </c>
      <c r="I82" s="12">
        <v>21</v>
      </c>
      <c r="J82" s="13">
        <v>1</v>
      </c>
      <c r="K82" s="13">
        <v>53</v>
      </c>
      <c r="L82" s="14">
        <v>8.8135416666666668E-4</v>
      </c>
      <c r="M82" s="12">
        <v>21</v>
      </c>
    </row>
    <row r="83" spans="2:13" x14ac:dyDescent="0.3">
      <c r="B83" s="37"/>
      <c r="C83" s="8">
        <v>2</v>
      </c>
      <c r="D83" s="8">
        <f>I83+M83</f>
        <v>28</v>
      </c>
      <c r="E83" s="9" t="s">
        <v>40</v>
      </c>
      <c r="F83" s="32">
        <v>4</v>
      </c>
      <c r="G83" s="10">
        <v>63</v>
      </c>
      <c r="H83" s="11">
        <v>9.4089120370370377E-4</v>
      </c>
      <c r="I83" s="12">
        <v>13</v>
      </c>
      <c r="J83" s="13">
        <v>3</v>
      </c>
      <c r="K83" s="13">
        <v>63</v>
      </c>
      <c r="L83" s="14">
        <v>9.4109953703703706E-4</v>
      </c>
      <c r="M83" s="12">
        <v>15</v>
      </c>
    </row>
    <row r="84" spans="2:13" x14ac:dyDescent="0.3">
      <c r="B84" s="37"/>
      <c r="C84" s="8" t="s">
        <v>61</v>
      </c>
      <c r="D84" s="8" t="s">
        <v>61</v>
      </c>
      <c r="E84" s="15" t="s">
        <v>84</v>
      </c>
      <c r="F84" s="32"/>
      <c r="G84" s="10"/>
      <c r="H84" s="10"/>
      <c r="I84" s="12"/>
      <c r="J84" s="13">
        <v>2</v>
      </c>
      <c r="K84" s="13">
        <v>15</v>
      </c>
      <c r="L84" s="14">
        <v>9.6997685185185197E-4</v>
      </c>
      <c r="M84" s="12">
        <v>18</v>
      </c>
    </row>
    <row r="85" spans="2:13" x14ac:dyDescent="0.3">
      <c r="B85" s="37"/>
      <c r="C85" s="8" t="s">
        <v>61</v>
      </c>
      <c r="D85" s="8" t="s">
        <v>61</v>
      </c>
      <c r="E85" s="9" t="s">
        <v>10</v>
      </c>
      <c r="F85" s="32">
        <v>2</v>
      </c>
      <c r="G85" s="10">
        <v>67</v>
      </c>
      <c r="H85" s="11">
        <v>9.3032407407407397E-4</v>
      </c>
      <c r="I85" s="12">
        <v>18</v>
      </c>
      <c r="J85" s="10"/>
      <c r="K85" s="10"/>
      <c r="L85" s="11"/>
      <c r="M85" s="12"/>
    </row>
    <row r="86" spans="2:13" x14ac:dyDescent="0.3">
      <c r="B86" s="37"/>
      <c r="C86" s="8" t="s">
        <v>61</v>
      </c>
      <c r="D86" s="8" t="s">
        <v>61</v>
      </c>
      <c r="E86" s="9" t="s">
        <v>11</v>
      </c>
      <c r="F86" s="32">
        <v>3</v>
      </c>
      <c r="G86" s="10">
        <v>65</v>
      </c>
      <c r="H86" s="11">
        <v>9.3515046296296304E-4</v>
      </c>
      <c r="I86" s="12">
        <v>15</v>
      </c>
      <c r="J86" s="10"/>
      <c r="K86" s="10"/>
      <c r="L86" s="11"/>
      <c r="M86" s="12"/>
    </row>
    <row r="87" spans="2:13" ht="12.5" thickBot="1" x14ac:dyDescent="0.35">
      <c r="B87" s="38"/>
      <c r="C87" s="16" t="s">
        <v>61</v>
      </c>
      <c r="D87" s="16" t="s">
        <v>61</v>
      </c>
      <c r="E87" s="17" t="s">
        <v>41</v>
      </c>
      <c r="F87" s="33">
        <v>5</v>
      </c>
      <c r="G87" s="18">
        <v>66</v>
      </c>
      <c r="H87" s="19">
        <v>1.3559375000000002E-3</v>
      </c>
      <c r="I87" s="20">
        <v>11</v>
      </c>
      <c r="J87" s="18"/>
      <c r="K87" s="18"/>
      <c r="L87" s="19"/>
      <c r="M87" s="20"/>
    </row>
    <row r="89" spans="2:13" x14ac:dyDescent="0.3">
      <c r="B89" s="1" t="s">
        <v>100</v>
      </c>
      <c r="L89" s="2"/>
    </row>
    <row r="90" spans="2:13" x14ac:dyDescent="0.3">
      <c r="B90" s="1" t="s">
        <v>101</v>
      </c>
      <c r="L90" s="2"/>
    </row>
    <row r="91" spans="2:13" x14ac:dyDescent="0.3">
      <c r="B91" s="1" t="s">
        <v>98</v>
      </c>
      <c r="L91" s="2"/>
    </row>
    <row r="92" spans="2:13" x14ac:dyDescent="0.3">
      <c r="B92" s="1" t="s">
        <v>99</v>
      </c>
      <c r="L92" s="2"/>
    </row>
    <row r="93" spans="2:13" x14ac:dyDescent="0.3">
      <c r="B93" s="1" t="s">
        <v>102</v>
      </c>
      <c r="L93" s="2"/>
    </row>
    <row r="94" spans="2:13" x14ac:dyDescent="0.3">
      <c r="L94" s="2"/>
    </row>
    <row r="95" spans="2:13" x14ac:dyDescent="0.3">
      <c r="L95" s="2"/>
    </row>
    <row r="96" spans="2:13" x14ac:dyDescent="0.3">
      <c r="L96" s="2"/>
    </row>
    <row r="97" spans="12:12" x14ac:dyDescent="0.3">
      <c r="L97" s="2"/>
    </row>
  </sheetData>
  <sortState xmlns:xlrd2="http://schemas.microsoft.com/office/spreadsheetml/2017/richdata2" ref="C26:M34">
    <sortCondition descending="1" ref="D26:D34"/>
  </sortState>
  <mergeCells count="11">
    <mergeCell ref="B82:B87"/>
    <mergeCell ref="F3:I3"/>
    <mergeCell ref="J3:M3"/>
    <mergeCell ref="B4:B8"/>
    <mergeCell ref="B9:B25"/>
    <mergeCell ref="B26:B34"/>
    <mergeCell ref="B35:B53"/>
    <mergeCell ref="B54:B60"/>
    <mergeCell ref="B61:B68"/>
    <mergeCell ref="B69:B73"/>
    <mergeCell ref="B74:B81"/>
  </mergeCells>
  <phoneticPr fontId="2" type="noConversion"/>
  <pageMargins left="0.7" right="0.7" top="0.75" bottom="0.75" header="0.3" footer="0.3"/>
  <pageSetup scale="86" orientation="portrait" horizontalDpi="0" verticalDpi="0" r:id="rId1"/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6C8DB-10E5-44B9-B4CD-F002D88AC022}">
  <dimension ref="A1:B17"/>
  <sheetViews>
    <sheetView workbookViewId="0">
      <selection activeCell="E13" sqref="E13"/>
    </sheetView>
  </sheetViews>
  <sheetFormatPr defaultRowHeight="12" x14ac:dyDescent="0.3"/>
  <cols>
    <col min="1" max="16384" width="8.7265625" style="2"/>
  </cols>
  <sheetData>
    <row r="1" spans="1:2" x14ac:dyDescent="0.3">
      <c r="A1" s="2" t="s">
        <v>76</v>
      </c>
      <c r="B1" s="2" t="s">
        <v>77</v>
      </c>
    </row>
    <row r="2" spans="1:2" x14ac:dyDescent="0.3">
      <c r="A2" s="2">
        <v>1</v>
      </c>
      <c r="B2" s="2">
        <v>21</v>
      </c>
    </row>
    <row r="3" spans="1:2" x14ac:dyDescent="0.3">
      <c r="A3" s="2">
        <v>2</v>
      </c>
      <c r="B3" s="2">
        <v>18</v>
      </c>
    </row>
    <row r="4" spans="1:2" x14ac:dyDescent="0.3">
      <c r="A4" s="2">
        <v>3</v>
      </c>
      <c r="B4" s="2">
        <v>15</v>
      </c>
    </row>
    <row r="5" spans="1:2" x14ac:dyDescent="0.3">
      <c r="A5" s="2">
        <v>4</v>
      </c>
      <c r="B5" s="2">
        <v>13</v>
      </c>
    </row>
    <row r="6" spans="1:2" x14ac:dyDescent="0.3">
      <c r="A6" s="2">
        <v>5</v>
      </c>
      <c r="B6" s="2">
        <v>11</v>
      </c>
    </row>
    <row r="7" spans="1:2" x14ac:dyDescent="0.3">
      <c r="A7" s="2">
        <v>6</v>
      </c>
      <c r="B7" s="2">
        <v>10</v>
      </c>
    </row>
    <row r="8" spans="1:2" x14ac:dyDescent="0.3">
      <c r="A8" s="2">
        <v>7</v>
      </c>
      <c r="B8" s="2">
        <v>9</v>
      </c>
    </row>
    <row r="9" spans="1:2" x14ac:dyDescent="0.3">
      <c r="A9" s="2">
        <v>8</v>
      </c>
      <c r="B9" s="2">
        <v>8</v>
      </c>
    </row>
    <row r="10" spans="1:2" x14ac:dyDescent="0.3">
      <c r="A10" s="2">
        <v>9</v>
      </c>
      <c r="B10" s="2">
        <v>7</v>
      </c>
    </row>
    <row r="11" spans="1:2" x14ac:dyDescent="0.3">
      <c r="A11" s="2">
        <v>10</v>
      </c>
      <c r="B11" s="2">
        <v>6</v>
      </c>
    </row>
    <row r="12" spans="1:2" x14ac:dyDescent="0.3">
      <c r="A12" s="2">
        <v>11</v>
      </c>
      <c r="B12" s="2">
        <v>5</v>
      </c>
    </row>
    <row r="13" spans="1:2" x14ac:dyDescent="0.3">
      <c r="A13" s="2">
        <v>12</v>
      </c>
      <c r="B13" s="2">
        <v>4</v>
      </c>
    </row>
    <row r="14" spans="1:2" x14ac:dyDescent="0.3">
      <c r="A14" s="2">
        <v>13</v>
      </c>
      <c r="B14" s="2">
        <v>3</v>
      </c>
    </row>
    <row r="15" spans="1:2" x14ac:dyDescent="0.3">
      <c r="A15" s="2">
        <v>14</v>
      </c>
      <c r="B15" s="2">
        <v>2</v>
      </c>
    </row>
    <row r="16" spans="1:2" x14ac:dyDescent="0.3">
      <c r="A16" s="2">
        <v>15</v>
      </c>
      <c r="B16" s="2">
        <v>1</v>
      </c>
    </row>
    <row r="17" spans="1:2" x14ac:dyDescent="0.3">
      <c r="A17" s="2" t="s">
        <v>75</v>
      </c>
      <c r="B17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Suminis</vt:lpstr>
      <vt:lpstr>Taskai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Mikusevicius</dc:creator>
  <cp:lastModifiedBy>Marius Mikusevicius</cp:lastModifiedBy>
  <cp:lastPrinted>2021-12-07T15:00:18Z</cp:lastPrinted>
  <dcterms:created xsi:type="dcterms:W3CDTF">2015-06-05T18:17:20Z</dcterms:created>
  <dcterms:modified xsi:type="dcterms:W3CDTF">2021-12-08T08:58:15Z</dcterms:modified>
</cp:coreProperties>
</file>